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915" tabRatio="673"/>
  </bookViews>
  <sheets>
    <sheet name="财务公开一览表" sheetId="1" r:id="rId1"/>
    <sheet name="附表5邮电费" sheetId="6" r:id="rId2"/>
    <sheet name="附表7差旅费" sheetId="7" r:id="rId3"/>
    <sheet name="附表11误餐费" sheetId="9" r:id="rId4"/>
    <sheet name="附表15公务接待费" sheetId="13" r:id="rId5"/>
    <sheet name="附表27其他公用支出" sheetId="23" r:id="rId6"/>
    <sheet name="Sheet1" sheetId="25" r:id="rId7"/>
    <sheet name="Sheet2" sheetId="26" r:id="rId8"/>
    <sheet name="Sheet3" sheetId="27" r:id="rId9"/>
    <sheet name="Sheet4" sheetId="28" r:id="rId10"/>
    <sheet name="Sheet5" sheetId="29" r:id="rId11"/>
    <sheet name="Sheet6" sheetId="30" r:id="rId12"/>
    <sheet name="Sheet7" sheetId="31" r:id="rId13"/>
    <sheet name="Sheet8" sheetId="32" r:id="rId14"/>
  </sheets>
  <definedNames>
    <definedName name="_xlnm.Print_Titles" localSheetId="0">财务公开一览表!$1:$3</definedName>
  </definedNames>
  <calcPr calcId="125725"/>
</workbook>
</file>

<file path=xl/calcChain.xml><?xml version="1.0" encoding="utf-8"?>
<calcChain xmlns="http://schemas.openxmlformats.org/spreadsheetml/2006/main">
  <c r="H6" i="23"/>
  <c r="G6"/>
  <c r="C15" i="9"/>
  <c r="D10" i="1"/>
</calcChain>
</file>

<file path=xl/sharedStrings.xml><?xml version="1.0" encoding="utf-8"?>
<sst xmlns="http://schemas.openxmlformats.org/spreadsheetml/2006/main" count="121" uniqueCount="100">
  <si>
    <t>单位名称：海口市退役军人事务局</t>
  </si>
  <si>
    <t>科目（项目）名称</t>
  </si>
  <si>
    <t>金 额</t>
  </si>
  <si>
    <t>明  细  说  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</si>
  <si>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</si>
  <si>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</si>
  <si>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</si>
  <si>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</si>
  <si>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</si>
  <si>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</si>
  <si>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</si>
  <si>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</si>
  <si>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</si>
  <si>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</si>
  <si>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</si>
  <si>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印刷费</t>
  </si>
  <si>
    <t>租赁费</t>
  </si>
  <si>
    <t>水电费</t>
  </si>
  <si>
    <t>邮电费</t>
  </si>
  <si>
    <t>物业管理费</t>
  </si>
  <si>
    <t>差旅费</t>
  </si>
  <si>
    <t>工会经费</t>
  </si>
  <si>
    <t>其他交通费</t>
  </si>
  <si>
    <t>人员支出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</si>
  <si>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</si>
  <si>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</si>
  <si>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</si>
  <si>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</si>
  <si>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</si>
  <si>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</si>
  <si>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</si>
  <si>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</si>
  <si>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</si>
  <si>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</si>
  <si>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</si>
  <si>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</si>
  <si>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</si>
  <si>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</si>
  <si>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</si>
  <si>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</si>
  <si>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专用设备购置</t>
  </si>
  <si>
    <t>其他公用支出</t>
  </si>
  <si>
    <t>基建项目支出</t>
  </si>
  <si>
    <t>（二）经营支出</t>
  </si>
  <si>
    <t>经营税金支出</t>
  </si>
  <si>
    <t>其他经营支出</t>
  </si>
  <si>
    <t>（三）其他资金支出</t>
  </si>
  <si>
    <t>（四）工会户支出</t>
  </si>
  <si>
    <r>
      <rPr>
        <b/>
        <sz val="10"/>
        <rFont val="宋体"/>
        <family val="3"/>
        <charset val="134"/>
      </rPr>
      <t>要求：</t>
    </r>
    <r>
      <rPr>
        <sz val="10"/>
        <rFont val="宋体"/>
        <family val="3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</si>
  <si>
    <t>金额单位：元</t>
  </si>
  <si>
    <t>序号</t>
  </si>
  <si>
    <t>单位</t>
  </si>
  <si>
    <t>数量</t>
  </si>
  <si>
    <t>单价</t>
  </si>
  <si>
    <t>金额</t>
  </si>
  <si>
    <t>税额</t>
  </si>
  <si>
    <t>合计</t>
  </si>
  <si>
    <t>—</t>
  </si>
  <si>
    <t>。。。</t>
  </si>
  <si>
    <t>摘要</t>
  </si>
  <si>
    <t>附表5：邮电费</t>
  </si>
  <si>
    <t>——</t>
  </si>
  <si>
    <t>附表7：差旅费</t>
  </si>
  <si>
    <t>城市间交通费</t>
  </si>
  <si>
    <t>住宿费</t>
  </si>
  <si>
    <t>伙食补助费</t>
  </si>
  <si>
    <t>车船（机）费</t>
  </si>
  <si>
    <t>市内交通费</t>
  </si>
  <si>
    <t>其他差旅费</t>
  </si>
  <si>
    <t>附表11：误餐费</t>
  </si>
  <si>
    <t>姓名</t>
  </si>
  <si>
    <r>
      <rPr>
        <b/>
        <sz val="12"/>
        <color rgb="FF000000"/>
        <rFont val="宋体"/>
        <family val="3"/>
        <charset val="134"/>
      </rPr>
      <t>附表</t>
    </r>
    <r>
      <rPr>
        <b/>
        <sz val="12"/>
        <color rgb="FF000000"/>
        <rFont val="Arial"/>
        <family val="2"/>
      </rPr>
      <t>15</t>
    </r>
    <r>
      <rPr>
        <b/>
        <sz val="12"/>
        <color rgb="FF000000"/>
        <rFont val="宋体"/>
        <family val="3"/>
        <charset val="134"/>
      </rPr>
      <t>：公务接待费</t>
    </r>
  </si>
  <si>
    <t>接待摘要</t>
  </si>
  <si>
    <t>餐饮</t>
  </si>
  <si>
    <t>经济分类</t>
  </si>
  <si>
    <r>
      <rPr>
        <b/>
        <sz val="12"/>
        <color rgb="FF000000"/>
        <rFont val="宋体"/>
        <family val="3"/>
        <charset val="134"/>
      </rPr>
      <t>附表</t>
    </r>
    <r>
      <rPr>
        <b/>
        <sz val="12"/>
        <color rgb="FF000000"/>
        <rFont val="Arial"/>
        <family val="2"/>
      </rPr>
      <t>27</t>
    </r>
    <r>
      <rPr>
        <b/>
        <sz val="12"/>
        <color rgb="FF000000"/>
        <rFont val="宋体"/>
        <family val="3"/>
        <charset val="134"/>
      </rPr>
      <t>：其他公用支出</t>
    </r>
  </si>
  <si>
    <t>支出摘要</t>
  </si>
  <si>
    <t>其他生活补助</t>
  </si>
  <si>
    <t>合        计</t>
  </si>
  <si>
    <t>-</t>
  </si>
  <si>
    <t>付3月工作人员差旅费2388元，付2月乡村振兴人员差旅费320元</t>
    <phoneticPr fontId="26" type="noConversion"/>
  </si>
  <si>
    <t>付2023年联通电话费1182元，移动电话费480元</t>
    <phoneticPr fontId="26" type="noConversion"/>
  </si>
  <si>
    <t xml:space="preserve">付工作人员误餐补助费40元，覃忠文扶贫工作、走访贫困户误餐208，付扶贫干部2月误餐补助1960元
</t>
    <phoneticPr fontId="26" type="noConversion"/>
  </si>
  <si>
    <t>企业军转干部医疗补助8000元，付慰问部队制作条幅费240元，付购买春节走访慰问品费用16000元，付走访慰问帮扶贫困户费用1499.68，付购买春节走访慰问品,4209元，付12月份1-6级伤残人员医疗保险费转回基本户2,6979.82元，付3月份1-6级伤残人员护理费60170元，付企业军转干部生活困难补助费440075.74元，付慰问去世企业军转干部家属（错账重付）2000元。</t>
    <phoneticPr fontId="26" type="noConversion"/>
  </si>
  <si>
    <t>2023年3月份财务公开一览表</t>
    <phoneticPr fontId="26" type="noConversion"/>
  </si>
  <si>
    <t>付1-12月份联通电话费</t>
  </si>
  <si>
    <t>付2023年公文接收和处理12345信访件电话费</t>
  </si>
  <si>
    <t>1662</t>
    <phoneticPr fontId="26" type="noConversion"/>
  </si>
  <si>
    <t>付符姿宜宾参加李硕勋烈士诞辰120周年纪念活动出差补助费</t>
  </si>
  <si>
    <t>付符姿赴宜宾参加李硕勋烈士诞辰120周年纪念活动机票费</t>
  </si>
  <si>
    <t>付2月份乡村振兴人员交通费</t>
  </si>
  <si>
    <t>付扶贫工作、走访贫困户交通费</t>
    <phoneticPr fontId="26" type="noConversion"/>
  </si>
  <si>
    <t>付符姿宜宾参加李硕勋烈士诞辰120周年纪念活动出差补助费</t>
    <phoneticPr fontId="26" type="noConversion"/>
  </si>
  <si>
    <t>付工作人员误餐费等</t>
  </si>
  <si>
    <t>付2月份乡村振兴人员伙食补助费</t>
  </si>
  <si>
    <t>付覃忠文扶贫工作、走访贫困户误餐费</t>
  </si>
  <si>
    <t>付2022年接待山西省阳泉市代表团工作宴请费</t>
    <phoneticPr fontId="26" type="noConversion"/>
  </si>
  <si>
    <t>企业军转干部医疗补助8000元，付12月份1-6级伤残人员医疗保险费转回基本户2,6979.82元，付3月份1-6级伤残人员护理费60170元，付企业军转干部生活困难补助费440075.74元，付慰问去世企业军转干部家属（错账重付）2000元。</t>
    <phoneticPr fontId="26" type="noConversion"/>
  </si>
  <si>
    <r>
      <t>付慰问部队制作条幅费240元，付走访慰问帮扶贫困户费用1499.68</t>
    </r>
    <r>
      <rPr>
        <sz val="11"/>
        <rFont val="宋体"/>
        <charset val="134"/>
      </rPr>
      <t>，付购买春节走访慰问品</t>
    </r>
    <r>
      <rPr>
        <sz val="11"/>
        <rFont val="宋体"/>
        <family val="3"/>
        <charset val="134"/>
      </rPr>
      <t>,4209</t>
    </r>
    <r>
      <rPr>
        <sz val="11"/>
        <rFont val="宋体"/>
        <charset val="134"/>
      </rPr>
      <t>元，付购买春节走访慰问品费用</t>
    </r>
    <r>
      <rPr>
        <sz val="11"/>
        <rFont val="宋体"/>
        <family val="3"/>
        <charset val="134"/>
      </rPr>
      <t>16000</t>
    </r>
    <r>
      <rPr>
        <sz val="11"/>
        <rFont val="宋体"/>
        <charset val="134"/>
      </rPr>
      <t>元，</t>
    </r>
    <phoneticPr fontId="26" type="noConversion"/>
  </si>
  <si>
    <t>付2022年接待山西省阳泉市代表团工作宴请费4170元</t>
    <phoneticPr fontId="26" type="noConversion"/>
  </si>
</sst>
</file>

<file path=xl/styles.xml><?xml version="1.0" encoding="utf-8"?>
<styleSheet xmlns="http://schemas.openxmlformats.org/spreadsheetml/2006/main">
  <numFmts count="2">
    <numFmt numFmtId="177" formatCode="#,##0.00_ "/>
    <numFmt numFmtId="178" formatCode="0.00_ "/>
  </numFmts>
  <fonts count="30">
    <font>
      <sz val="10"/>
      <color indexed="8"/>
      <name val="Arial"/>
      <charset val="134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6"/>
      <color theme="1"/>
      <name val="方正小标宋简体"/>
      <charset val="134"/>
    </font>
    <font>
      <b/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rgb="FF000000"/>
      <name val="Arial"/>
      <family val="2"/>
    </font>
    <font>
      <b/>
      <sz val="12"/>
      <color rgb="FF000000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9"/>
      <name val="Arial"/>
      <family val="2"/>
    </font>
    <font>
      <sz val="10"/>
      <color indexed="8"/>
      <name val="Arial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Trellis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rgb="FFFFFFFF"/>
      </diagonal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>
      <alignment vertical="center"/>
    </xf>
    <xf numFmtId="0" fontId="22" fillId="0" borderId="0"/>
  </cellStyleXfs>
  <cellXfs count="135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8" fontId="0" fillId="0" borderId="0" xfId="0" applyNumberFormat="1" applyAlignment="1"/>
    <xf numFmtId="178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178" fontId="2" fillId="0" borderId="0" xfId="0" applyNumberFormat="1" applyFont="1" applyAlignment="1"/>
    <xf numFmtId="0" fontId="9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/>
    </xf>
    <xf numFmtId="178" fontId="6" fillId="0" borderId="0" xfId="0" applyNumberFormat="1" applyFont="1" applyAlignment="1"/>
    <xf numFmtId="178" fontId="5" fillId="0" borderId="0" xfId="0" applyNumberFormat="1" applyFont="1" applyAlignment="1">
      <alignment horizontal="left"/>
    </xf>
    <xf numFmtId="178" fontId="5" fillId="0" borderId="0" xfId="0" applyNumberFormat="1" applyFont="1" applyAlignment="1"/>
    <xf numFmtId="178" fontId="5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3" fillId="0" borderId="0" xfId="0" applyFont="1" applyAlignment="1"/>
    <xf numFmtId="0" fontId="9" fillId="0" borderId="0" xfId="0" applyFont="1" applyAlignment="1"/>
    <xf numFmtId="0" fontId="13" fillId="0" borderId="0" xfId="0" applyFont="1" applyAlignment="1">
      <alignment vertical="center"/>
    </xf>
    <xf numFmtId="177" fontId="14" fillId="0" borderId="0" xfId="0" applyNumberFormat="1" applyFont="1" applyAlignment="1">
      <alignment horizontal="center"/>
    </xf>
    <xf numFmtId="0" fontId="8" fillId="0" borderId="0" xfId="0" applyFont="1" applyAlignment="1"/>
    <xf numFmtId="0" fontId="18" fillId="0" borderId="1" xfId="0" applyFont="1" applyBorder="1" applyAlignment="1">
      <alignment horizontal="center" vertical="center" wrapText="1"/>
    </xf>
    <xf numFmtId="177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right" vertical="center" wrapText="1"/>
    </xf>
    <xf numFmtId="0" fontId="18" fillId="0" borderId="1" xfId="0" applyNumberFormat="1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NumberFormat="1" applyFont="1" applyFill="1" applyBorder="1" applyAlignment="1">
      <alignment vertical="center" wrapText="1"/>
    </xf>
    <xf numFmtId="177" fontId="17" fillId="0" borderId="1" xfId="0" applyNumberFormat="1" applyFont="1" applyBorder="1" applyAlignment="1">
      <alignment horizontal="right" vertical="center" wrapText="1"/>
    </xf>
    <xf numFmtId="0" fontId="19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177" fontId="21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vertical="top"/>
    </xf>
    <xf numFmtId="177" fontId="11" fillId="0" borderId="0" xfId="0" applyNumberFormat="1" applyFont="1" applyAlignment="1">
      <alignment horizontal="center" vertical="top"/>
    </xf>
    <xf numFmtId="0" fontId="13" fillId="0" borderId="0" xfId="0" applyFont="1" applyBorder="1" applyAlignment="1"/>
    <xf numFmtId="177" fontId="11" fillId="0" borderId="0" xfId="0" applyNumberFormat="1" applyFont="1" applyAlignment="1">
      <alignment horizontal="center"/>
    </xf>
    <xf numFmtId="0" fontId="8" fillId="0" borderId="0" xfId="0" applyFont="1" applyBorder="1" applyAlignment="1"/>
    <xf numFmtId="177" fontId="11" fillId="0" borderId="0" xfId="0" applyNumberFormat="1" applyFont="1" applyBorder="1" applyAlignment="1">
      <alignment horizontal="center"/>
    </xf>
    <xf numFmtId="0" fontId="7" fillId="0" borderId="0" xfId="0" applyFont="1" applyAlignment="1"/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/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49" fontId="15" fillId="2" borderId="0" xfId="0" applyNumberFormat="1" applyFont="1" applyFill="1" applyBorder="1" applyAlignment="1">
      <alignment horizontal="center" vertical="center"/>
    </xf>
    <xf numFmtId="177" fontId="15" fillId="2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77" fontId="17" fillId="0" borderId="0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178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78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78" fontId="1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2" fillId="3" borderId="12" xfId="1" applyFill="1" applyBorder="1" applyAlignment="1">
      <alignment horizontal="left" vertical="center"/>
    </xf>
    <xf numFmtId="0" fontId="22" fillId="3" borderId="12" xfId="1" applyFill="1" applyBorder="1" applyAlignment="1">
      <alignment horizontal="right" vertical="center"/>
    </xf>
    <xf numFmtId="0" fontId="22" fillId="3" borderId="12" xfId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2" fillId="3" borderId="12" xfId="1" applyFill="1" applyBorder="1" applyAlignment="1">
      <alignment horizontal="left" vertical="center"/>
    </xf>
    <xf numFmtId="0" fontId="22" fillId="3" borderId="12" xfId="1" applyFill="1" applyBorder="1" applyAlignment="1">
      <alignment horizontal="right" vertical="center"/>
    </xf>
    <xf numFmtId="0" fontId="22" fillId="3" borderId="12" xfId="1" applyFill="1" applyBorder="1" applyAlignment="1">
      <alignment horizontal="left" vertical="center"/>
    </xf>
    <xf numFmtId="178" fontId="27" fillId="0" borderId="1" xfId="0" applyNumberFormat="1" applyFont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29" fillId="3" borderId="12" xfId="1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>
      <selection activeCell="I17" sqref="I17"/>
    </sheetView>
  </sheetViews>
  <sheetFormatPr defaultColWidth="10.28515625" defaultRowHeight="15.95" customHeight="1"/>
  <cols>
    <col min="1" max="1" width="3.7109375" style="45" customWidth="1"/>
    <col min="2" max="2" width="15.7109375" style="45" customWidth="1"/>
    <col min="3" max="3" width="14.85546875" style="45" customWidth="1"/>
    <col min="4" max="4" width="16.7109375" style="48" customWidth="1"/>
    <col min="5" max="5" width="61.140625" style="49" customWidth="1"/>
    <col min="6" max="6" width="4.5703125" style="45" customWidth="1"/>
    <col min="7" max="7" width="10.28515625" style="45"/>
    <col min="8" max="8" width="19.7109375" style="45" customWidth="1"/>
    <col min="9" max="9" width="40.42578125" style="45" customWidth="1"/>
    <col min="10" max="16384" width="10.28515625" style="45"/>
  </cols>
  <sheetData>
    <row r="1" spans="1:14" ht="27" customHeight="1">
      <c r="A1" s="96" t="s">
        <v>84</v>
      </c>
      <c r="B1" s="96"/>
      <c r="C1" s="96"/>
      <c r="D1" s="97"/>
      <c r="E1" s="96"/>
      <c r="F1" s="96"/>
    </row>
    <row r="2" spans="1:14" ht="24" customHeight="1">
      <c r="A2" s="98" t="s">
        <v>0</v>
      </c>
      <c r="B2" s="99"/>
      <c r="C2" s="99"/>
      <c r="D2" s="100"/>
      <c r="E2" s="99"/>
      <c r="F2" s="99"/>
    </row>
    <row r="3" spans="1:14" s="46" customFormat="1" ht="20.100000000000001" customHeight="1">
      <c r="A3" s="101" t="s">
        <v>1</v>
      </c>
      <c r="B3" s="101"/>
      <c r="C3" s="101"/>
      <c r="D3" s="51" t="s">
        <v>2</v>
      </c>
      <c r="E3" s="50" t="s">
        <v>3</v>
      </c>
      <c r="F3" s="52" t="s">
        <v>4</v>
      </c>
    </row>
    <row r="4" spans="1:14" s="46" customFormat="1" ht="20.100000000000001" customHeight="1">
      <c r="A4" s="95" t="s">
        <v>5</v>
      </c>
      <c r="B4" s="95"/>
      <c r="C4" s="95"/>
      <c r="D4" s="53" t="s">
        <v>6</v>
      </c>
      <c r="E4" s="54"/>
      <c r="F4" s="55"/>
    </row>
    <row r="5" spans="1:14" s="46" customFormat="1" ht="15" customHeight="1">
      <c r="A5" s="90" t="s">
        <v>7</v>
      </c>
      <c r="B5" s="90"/>
      <c r="C5" s="90"/>
      <c r="D5" s="53"/>
      <c r="E5" s="54"/>
      <c r="F5" s="55"/>
    </row>
    <row r="6" spans="1:14" s="46" customFormat="1" ht="15" customHeight="1">
      <c r="A6" s="90" t="s">
        <v>8</v>
      </c>
      <c r="B6" s="90"/>
      <c r="C6" s="90"/>
      <c r="D6" s="53"/>
      <c r="E6" s="54"/>
      <c r="F6" s="55"/>
    </row>
    <row r="7" spans="1:14" s="46" customFormat="1" ht="15" customHeight="1">
      <c r="A7" s="90" t="s">
        <v>9</v>
      </c>
      <c r="B7" s="90"/>
      <c r="C7" s="90"/>
      <c r="D7" s="53"/>
      <c r="E7" s="54"/>
      <c r="F7" s="55"/>
    </row>
    <row r="8" spans="1:14" s="46" customFormat="1" ht="15" customHeight="1">
      <c r="A8" s="90" t="s">
        <v>10</v>
      </c>
      <c r="B8" s="90"/>
      <c r="C8" s="90"/>
      <c r="D8" s="53"/>
      <c r="E8" s="57"/>
      <c r="F8" s="55"/>
    </row>
    <row r="9" spans="1:14" s="46" customFormat="1" ht="20.100000000000001" customHeight="1">
      <c r="A9" s="95" t="s">
        <v>11</v>
      </c>
      <c r="B9" s="95"/>
      <c r="C9" s="95"/>
      <c r="D9" s="53" t="s">
        <v>6</v>
      </c>
      <c r="E9" s="54"/>
      <c r="F9" s="55"/>
    </row>
    <row r="10" spans="1:14" s="46" customFormat="1" ht="15" customHeight="1">
      <c r="A10" s="90" t="s">
        <v>12</v>
      </c>
      <c r="B10" s="90"/>
      <c r="C10" s="90"/>
      <c r="D10" s="58">
        <f>D20+D21+D22+D23+D24+D25+D26+D27+D28+D29+D30+D31+D32+D33+D34+D35+D36+D19+D18+D17+D16+D15+D14+D13+D12+D11</f>
        <v>569922.24</v>
      </c>
      <c r="E10" s="59"/>
      <c r="F10" s="55"/>
    </row>
    <row r="11" spans="1:14" s="46" customFormat="1" ht="56.1" customHeight="1">
      <c r="A11" s="83">
        <v>1</v>
      </c>
      <c r="B11" s="80" t="s">
        <v>13</v>
      </c>
      <c r="C11" s="56" t="s">
        <v>14</v>
      </c>
      <c r="D11" s="132"/>
      <c r="E11" s="44"/>
      <c r="F11" s="61"/>
      <c r="I11" s="79"/>
    </row>
    <row r="12" spans="1:14" s="46" customFormat="1" ht="15" customHeight="1">
      <c r="A12" s="83"/>
      <c r="B12" s="81"/>
      <c r="C12" s="56" t="s">
        <v>15</v>
      </c>
      <c r="D12" s="132"/>
      <c r="E12" s="44"/>
      <c r="F12" s="61"/>
      <c r="J12" s="71"/>
      <c r="K12" s="71"/>
      <c r="L12" s="71"/>
      <c r="M12" s="71"/>
      <c r="N12" s="71"/>
    </row>
    <row r="13" spans="1:14" s="46" customFormat="1" ht="15" customHeight="1">
      <c r="A13" s="83"/>
      <c r="B13" s="81"/>
      <c r="C13" s="56" t="s">
        <v>16</v>
      </c>
      <c r="D13" s="132"/>
      <c r="E13" s="44"/>
      <c r="F13" s="61"/>
      <c r="J13" s="71"/>
      <c r="K13" s="71"/>
      <c r="L13" s="71"/>
      <c r="M13" s="71"/>
      <c r="N13" s="71"/>
    </row>
    <row r="14" spans="1:14" s="46" customFormat="1" ht="15" customHeight="1">
      <c r="A14" s="83"/>
      <c r="B14" s="81"/>
      <c r="C14" s="56" t="s">
        <v>17</v>
      </c>
      <c r="D14" s="132"/>
      <c r="E14" s="44"/>
      <c r="F14" s="61"/>
      <c r="J14" s="71"/>
      <c r="K14" s="71"/>
      <c r="L14" s="71"/>
      <c r="M14" s="71"/>
      <c r="N14" s="71"/>
    </row>
    <row r="15" spans="1:14" s="46" customFormat="1" ht="27" customHeight="1">
      <c r="A15" s="83"/>
      <c r="B15" s="81"/>
      <c r="C15" s="56" t="s">
        <v>18</v>
      </c>
      <c r="D15" s="132">
        <v>1662</v>
      </c>
      <c r="E15" s="44" t="s">
        <v>81</v>
      </c>
      <c r="F15" s="61"/>
      <c r="J15" s="71"/>
      <c r="K15" s="71"/>
      <c r="L15" s="71"/>
      <c r="M15" s="71"/>
      <c r="N15" s="71"/>
    </row>
    <row r="16" spans="1:14" s="46" customFormat="1" ht="15" customHeight="1">
      <c r="A16" s="83"/>
      <c r="B16" s="81"/>
      <c r="C16" s="56" t="s">
        <v>19</v>
      </c>
      <c r="D16" s="132"/>
      <c r="E16" s="44"/>
      <c r="F16" s="61"/>
      <c r="J16" s="71"/>
      <c r="K16" s="71"/>
      <c r="L16" s="71"/>
      <c r="M16" s="71"/>
      <c r="N16" s="71"/>
    </row>
    <row r="17" spans="1:14" s="46" customFormat="1" ht="15" customHeight="1">
      <c r="A17" s="83"/>
      <c r="B17" s="81"/>
      <c r="C17" s="56" t="s">
        <v>20</v>
      </c>
      <c r="D17" s="132">
        <v>2708</v>
      </c>
      <c r="E17" s="44" t="s">
        <v>80</v>
      </c>
      <c r="F17" s="61"/>
      <c r="J17" s="71"/>
      <c r="K17" s="71"/>
      <c r="L17" s="71"/>
      <c r="M17" s="71"/>
      <c r="N17" s="71"/>
    </row>
    <row r="18" spans="1:14" s="46" customFormat="1" ht="15" customHeight="1">
      <c r="A18" s="83"/>
      <c r="B18" s="81"/>
      <c r="C18" s="56" t="s">
        <v>21</v>
      </c>
      <c r="D18" s="132"/>
      <c r="E18" s="68"/>
      <c r="F18" s="61"/>
      <c r="J18" s="71"/>
      <c r="K18" s="71"/>
      <c r="L18" s="71"/>
      <c r="M18" s="71"/>
      <c r="N18" s="71"/>
    </row>
    <row r="19" spans="1:14" s="46" customFormat="1" ht="15" customHeight="1">
      <c r="A19" s="83"/>
      <c r="B19" s="82"/>
      <c r="C19" s="56" t="s">
        <v>22</v>
      </c>
      <c r="D19" s="132"/>
      <c r="E19" s="133"/>
      <c r="F19" s="61"/>
      <c r="J19" s="71"/>
      <c r="K19" s="71"/>
      <c r="L19" s="71"/>
      <c r="M19" s="71"/>
      <c r="N19" s="71"/>
    </row>
    <row r="20" spans="1:14" s="46" customFormat="1" ht="44.1" customHeight="1">
      <c r="A20" s="60">
        <v>2</v>
      </c>
      <c r="B20" s="94" t="s">
        <v>23</v>
      </c>
      <c r="C20" s="94"/>
      <c r="D20" s="132"/>
      <c r="E20" s="24"/>
      <c r="F20" s="63"/>
      <c r="J20" s="71"/>
      <c r="K20" s="71"/>
      <c r="L20" s="71"/>
      <c r="M20" s="71"/>
      <c r="N20" s="71"/>
    </row>
    <row r="21" spans="1:14" s="46" customFormat="1" ht="39" customHeight="1">
      <c r="A21" s="60">
        <v>3</v>
      </c>
      <c r="B21" s="94" t="s">
        <v>24</v>
      </c>
      <c r="C21" s="94"/>
      <c r="D21" s="132">
        <v>2208</v>
      </c>
      <c r="E21" s="68" t="s">
        <v>82</v>
      </c>
      <c r="F21" s="61"/>
      <c r="H21" s="71"/>
      <c r="I21" s="71"/>
      <c r="J21" s="71"/>
      <c r="K21" s="71"/>
      <c r="L21" s="71"/>
    </row>
    <row r="22" spans="1:14" s="46" customFormat="1" ht="14.1" customHeight="1">
      <c r="A22" s="60">
        <v>4</v>
      </c>
      <c r="B22" s="90" t="s">
        <v>25</v>
      </c>
      <c r="C22" s="90"/>
      <c r="D22" s="132"/>
      <c r="E22" s="24"/>
      <c r="F22" s="61"/>
      <c r="H22" s="71"/>
      <c r="I22" s="71"/>
      <c r="J22" s="71"/>
      <c r="K22" s="71"/>
      <c r="L22" s="71"/>
    </row>
    <row r="23" spans="1:14" s="46" customFormat="1" ht="14.1" customHeight="1">
      <c r="A23" s="60">
        <v>5</v>
      </c>
      <c r="B23" s="90" t="s">
        <v>26</v>
      </c>
      <c r="C23" s="90"/>
      <c r="D23" s="132"/>
      <c r="E23" s="24"/>
      <c r="F23" s="61"/>
      <c r="H23" s="71"/>
      <c r="I23" s="71"/>
      <c r="J23" s="71"/>
      <c r="K23" s="71"/>
      <c r="L23" s="71"/>
    </row>
    <row r="24" spans="1:14" s="46" customFormat="1" ht="23.1" customHeight="1">
      <c r="A24" s="60">
        <v>6</v>
      </c>
      <c r="B24" s="90" t="s">
        <v>27</v>
      </c>
      <c r="C24" s="90"/>
      <c r="D24" s="132"/>
      <c r="E24" s="20"/>
      <c r="F24" s="61"/>
      <c r="H24" s="71"/>
      <c r="I24" s="71"/>
      <c r="J24" s="71"/>
      <c r="K24" s="71"/>
      <c r="L24" s="71"/>
    </row>
    <row r="25" spans="1:14" s="46" customFormat="1" ht="14.1" customHeight="1">
      <c r="A25" s="60">
        <v>7</v>
      </c>
      <c r="B25" s="90" t="s">
        <v>28</v>
      </c>
      <c r="C25" s="90"/>
      <c r="D25" s="132">
        <v>4170</v>
      </c>
      <c r="E25" s="134" t="s">
        <v>99</v>
      </c>
      <c r="F25" s="61"/>
      <c r="H25" s="71"/>
      <c r="I25" s="71"/>
      <c r="J25" s="71"/>
      <c r="K25" s="71"/>
      <c r="L25" s="71"/>
    </row>
    <row r="26" spans="1:14" s="46" customFormat="1" ht="14.1" customHeight="1">
      <c r="A26" s="60">
        <v>8</v>
      </c>
      <c r="B26" s="90" t="s">
        <v>29</v>
      </c>
      <c r="C26" s="90"/>
      <c r="D26" s="132"/>
      <c r="E26" s="20"/>
      <c r="F26" s="61"/>
    </row>
    <row r="27" spans="1:14" s="46" customFormat="1" ht="21.95" customHeight="1">
      <c r="A27" s="80">
        <v>9</v>
      </c>
      <c r="B27" s="80" t="s">
        <v>30</v>
      </c>
      <c r="C27" s="56" t="s">
        <v>31</v>
      </c>
      <c r="D27" s="132"/>
      <c r="E27" s="20"/>
      <c r="F27" s="61"/>
    </row>
    <row r="28" spans="1:14" s="46" customFormat="1" ht="24.95" customHeight="1">
      <c r="A28" s="81"/>
      <c r="B28" s="81"/>
      <c r="C28" s="56" t="s">
        <v>30</v>
      </c>
      <c r="D28" s="132"/>
      <c r="E28" s="20"/>
      <c r="F28" s="61"/>
    </row>
    <row r="29" spans="1:14" s="46" customFormat="1" ht="14.1" customHeight="1">
      <c r="A29" s="82"/>
      <c r="B29" s="82"/>
      <c r="C29" s="56" t="s">
        <v>32</v>
      </c>
      <c r="D29" s="132"/>
      <c r="E29" s="20"/>
      <c r="F29" s="61"/>
    </row>
    <row r="30" spans="1:14" s="46" customFormat="1" ht="22.5" customHeight="1">
      <c r="A30" s="60">
        <v>10</v>
      </c>
      <c r="B30" s="90" t="s">
        <v>33</v>
      </c>
      <c r="C30" s="91"/>
      <c r="D30" s="58"/>
      <c r="E30" s="64"/>
      <c r="F30" s="61"/>
    </row>
    <row r="31" spans="1:14" s="46" customFormat="1" ht="14.1" customHeight="1">
      <c r="A31" s="83">
        <v>11</v>
      </c>
      <c r="B31" s="83" t="s">
        <v>34</v>
      </c>
      <c r="C31" s="56" t="s">
        <v>35</v>
      </c>
      <c r="D31" s="58"/>
      <c r="E31" s="64"/>
      <c r="F31" s="61"/>
    </row>
    <row r="32" spans="1:14" s="46" customFormat="1" ht="14.1" customHeight="1">
      <c r="A32" s="83"/>
      <c r="B32" s="83"/>
      <c r="C32" s="56" t="s">
        <v>36</v>
      </c>
      <c r="D32" s="58"/>
      <c r="E32" s="64"/>
      <c r="F32" s="61"/>
    </row>
    <row r="33" spans="1:16" s="46" customFormat="1" ht="14.1" customHeight="1">
      <c r="A33" s="83"/>
      <c r="B33" s="83"/>
      <c r="C33" s="56" t="s">
        <v>37</v>
      </c>
      <c r="D33" s="58"/>
      <c r="E33" s="64"/>
      <c r="F33" s="61"/>
    </row>
    <row r="34" spans="1:16" s="46" customFormat="1" ht="24.95" customHeight="1">
      <c r="A34" s="83">
        <v>12</v>
      </c>
      <c r="B34" s="83" t="s">
        <v>38</v>
      </c>
      <c r="C34" s="56" t="s">
        <v>39</v>
      </c>
      <c r="D34" s="58"/>
      <c r="E34" s="64"/>
      <c r="F34" s="61"/>
    </row>
    <row r="35" spans="1:16" s="46" customFormat="1" ht="14.1" customHeight="1">
      <c r="A35" s="83"/>
      <c r="B35" s="83"/>
      <c r="C35" s="56" t="s">
        <v>40</v>
      </c>
      <c r="D35" s="58"/>
      <c r="E35" s="64"/>
      <c r="F35" s="61"/>
    </row>
    <row r="36" spans="1:16" s="46" customFormat="1" ht="87" customHeight="1">
      <c r="A36" s="60">
        <v>13</v>
      </c>
      <c r="B36" s="92" t="s">
        <v>41</v>
      </c>
      <c r="C36" s="93"/>
      <c r="D36" s="131">
        <v>559174.24</v>
      </c>
      <c r="E36" s="65" t="s">
        <v>83</v>
      </c>
      <c r="F36" s="61"/>
    </row>
    <row r="37" spans="1:16" s="46" customFormat="1" ht="9.9499999999999993" customHeight="1">
      <c r="A37" s="83">
        <v>14</v>
      </c>
      <c r="B37" s="83" t="s">
        <v>42</v>
      </c>
      <c r="C37" s="62"/>
      <c r="D37" s="53"/>
      <c r="E37" s="66"/>
      <c r="F37" s="61"/>
    </row>
    <row r="38" spans="1:16" s="46" customFormat="1" ht="9.9499999999999993" customHeight="1">
      <c r="A38" s="83"/>
      <c r="B38" s="83"/>
      <c r="C38" s="62"/>
      <c r="D38" s="53"/>
      <c r="E38" s="66"/>
      <c r="F38" s="61"/>
    </row>
    <row r="39" spans="1:16" s="46" customFormat="1" ht="14.1" customHeight="1">
      <c r="A39" s="86" t="s">
        <v>43</v>
      </c>
      <c r="B39" s="86"/>
      <c r="C39" s="86"/>
      <c r="D39" s="67"/>
      <c r="E39" s="68"/>
      <c r="F39" s="69"/>
    </row>
    <row r="40" spans="1:16" s="46" customFormat="1" ht="14.1" customHeight="1">
      <c r="A40" s="70">
        <v>1</v>
      </c>
      <c r="B40" s="84" t="s">
        <v>44</v>
      </c>
      <c r="C40" s="85"/>
      <c r="D40" s="67"/>
      <c r="E40" s="68"/>
      <c r="F40" s="69"/>
      <c r="H40" s="71"/>
      <c r="I40" s="71"/>
      <c r="J40" s="71"/>
      <c r="K40" s="71"/>
      <c r="L40" s="71"/>
      <c r="M40" s="71"/>
      <c r="N40" s="71"/>
      <c r="O40" s="71"/>
      <c r="P40" s="71"/>
    </row>
    <row r="41" spans="1:16" s="46" customFormat="1" ht="14.1" customHeight="1">
      <c r="A41" s="70">
        <v>2</v>
      </c>
      <c r="B41" s="84" t="s">
        <v>45</v>
      </c>
      <c r="C41" s="85"/>
      <c r="D41" s="67"/>
      <c r="E41" s="68"/>
      <c r="F41" s="69"/>
      <c r="H41" s="71"/>
      <c r="I41" s="71"/>
      <c r="J41" s="71"/>
      <c r="K41" s="71"/>
      <c r="L41" s="71"/>
      <c r="M41" s="71"/>
      <c r="N41" s="71"/>
      <c r="O41" s="71"/>
      <c r="P41" s="71"/>
    </row>
    <row r="42" spans="1:16" s="46" customFormat="1" ht="14.1" customHeight="1">
      <c r="A42" s="86" t="s">
        <v>46</v>
      </c>
      <c r="B42" s="86"/>
      <c r="C42" s="86"/>
      <c r="D42" s="67"/>
      <c r="E42" s="20"/>
      <c r="F42" s="69"/>
      <c r="H42" s="71"/>
      <c r="I42" s="71"/>
      <c r="J42" s="71"/>
      <c r="K42" s="71"/>
      <c r="L42" s="71"/>
      <c r="M42" s="71"/>
      <c r="N42" s="71"/>
      <c r="O42" s="71"/>
      <c r="P42" s="71"/>
    </row>
    <row r="43" spans="1:16" s="46" customFormat="1" ht="14.1" customHeight="1">
      <c r="A43" s="86" t="s">
        <v>47</v>
      </c>
      <c r="B43" s="86"/>
      <c r="C43" s="86"/>
      <c r="D43" s="67"/>
      <c r="E43" s="20"/>
      <c r="F43" s="69"/>
      <c r="H43" s="71"/>
      <c r="I43" s="71"/>
      <c r="J43" s="71"/>
      <c r="K43" s="71"/>
      <c r="L43" s="71"/>
      <c r="M43" s="71"/>
      <c r="N43" s="71"/>
      <c r="O43" s="71"/>
      <c r="P43" s="71"/>
    </row>
    <row r="44" spans="1:16" s="47" customFormat="1" ht="66" customHeight="1">
      <c r="A44" s="87" t="s">
        <v>48</v>
      </c>
      <c r="B44" s="88"/>
      <c r="C44" s="88"/>
      <c r="D44" s="89"/>
      <c r="E44" s="88"/>
      <c r="F44" s="88"/>
      <c r="H44" s="72"/>
      <c r="I44" s="72"/>
      <c r="J44" s="72"/>
      <c r="K44" s="72"/>
      <c r="L44" s="72"/>
      <c r="M44" s="72"/>
      <c r="N44" s="72"/>
      <c r="O44" s="72"/>
      <c r="P44" s="72"/>
    </row>
    <row r="45" spans="1:16" ht="7.5" customHeight="1">
      <c r="A45" s="73"/>
      <c r="B45" s="73"/>
      <c r="C45" s="73"/>
      <c r="D45" s="74"/>
      <c r="E45" s="73"/>
      <c r="F45" s="49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5.95" customHeight="1">
      <c r="A46" s="49"/>
      <c r="B46" s="49"/>
      <c r="C46" s="49"/>
      <c r="D46" s="76"/>
      <c r="F46" s="49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5.95" customHeight="1">
      <c r="A47" s="49"/>
      <c r="B47" s="49"/>
      <c r="C47" s="49"/>
      <c r="D47" s="76"/>
      <c r="F47" s="49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5.95" customHeight="1">
      <c r="A48" s="49"/>
      <c r="B48" s="49"/>
      <c r="C48" s="49"/>
      <c r="D48" s="76"/>
      <c r="F48" s="49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5.95" customHeight="1">
      <c r="A49" s="49"/>
      <c r="B49" s="49"/>
      <c r="C49" s="49"/>
      <c r="D49" s="76"/>
      <c r="E49" s="77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5.95" customHeight="1">
      <c r="A50" s="49"/>
      <c r="B50" s="49"/>
      <c r="C50" s="49"/>
      <c r="D50" s="76"/>
      <c r="E50" s="77"/>
      <c r="F50" s="77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5.95" customHeight="1">
      <c r="A51" s="49"/>
      <c r="B51" s="49"/>
      <c r="C51" s="49"/>
      <c r="D51" s="76"/>
      <c r="E51" s="77"/>
      <c r="F51" s="77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5.95" customHeight="1">
      <c r="A52" s="49"/>
      <c r="B52" s="49"/>
      <c r="C52" s="49"/>
      <c r="D52" s="76"/>
      <c r="E52" s="77"/>
      <c r="F52" s="77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5.95" customHeight="1">
      <c r="A53" s="49"/>
      <c r="B53" s="49"/>
      <c r="C53" s="49"/>
      <c r="D53" s="76"/>
      <c r="E53" s="77"/>
      <c r="F53" s="77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5.95" customHeight="1">
      <c r="A54" s="49"/>
      <c r="B54" s="49"/>
      <c r="C54" s="49"/>
      <c r="D54" s="76"/>
      <c r="E54" s="77"/>
      <c r="F54" s="77"/>
      <c r="G54" s="75"/>
      <c r="H54" s="75"/>
      <c r="I54" s="75"/>
    </row>
    <row r="55" spans="1:16" ht="15.95" customHeight="1">
      <c r="A55" s="49"/>
      <c r="B55" s="49"/>
      <c r="C55" s="49"/>
      <c r="D55" s="76"/>
      <c r="E55" s="77"/>
      <c r="F55" s="77"/>
      <c r="G55" s="75"/>
      <c r="H55" s="75"/>
      <c r="I55" s="75"/>
    </row>
    <row r="56" spans="1:16" ht="15.95" customHeight="1">
      <c r="A56" s="49"/>
      <c r="B56" s="49"/>
      <c r="C56" s="49"/>
      <c r="D56" s="76"/>
      <c r="E56" s="77"/>
      <c r="F56" s="77"/>
      <c r="G56" s="75"/>
      <c r="H56" s="75"/>
      <c r="I56" s="75"/>
    </row>
    <row r="57" spans="1:16" ht="15.95" customHeight="1">
      <c r="A57" s="49"/>
      <c r="B57" s="49"/>
      <c r="C57" s="49"/>
      <c r="D57" s="76"/>
      <c r="E57" s="77"/>
      <c r="F57" s="77"/>
      <c r="G57" s="75"/>
      <c r="H57" s="75"/>
      <c r="I57" s="75"/>
    </row>
    <row r="58" spans="1:16" ht="15.95" customHeight="1">
      <c r="A58" s="49"/>
      <c r="B58" s="49"/>
      <c r="C58" s="49"/>
      <c r="D58" s="76"/>
      <c r="E58" s="77"/>
      <c r="F58" s="77"/>
      <c r="G58" s="75"/>
      <c r="H58" s="75"/>
      <c r="I58" s="75"/>
    </row>
    <row r="59" spans="1:16" ht="15.95" customHeight="1">
      <c r="A59" s="49"/>
      <c r="B59" s="49"/>
      <c r="C59" s="49"/>
      <c r="D59" s="76"/>
      <c r="E59" s="77"/>
      <c r="F59" s="77"/>
      <c r="G59" s="75"/>
      <c r="H59" s="75"/>
      <c r="I59" s="75"/>
    </row>
    <row r="60" spans="1:16" ht="15.95" customHeight="1">
      <c r="A60" s="49"/>
      <c r="B60" s="49"/>
      <c r="C60" s="77"/>
      <c r="D60" s="78"/>
      <c r="E60" s="77"/>
      <c r="F60" s="77"/>
      <c r="G60" s="75"/>
      <c r="H60" s="75"/>
      <c r="I60" s="75"/>
    </row>
    <row r="61" spans="1:16" ht="15.95" customHeight="1">
      <c r="A61" s="49"/>
      <c r="B61" s="49"/>
      <c r="C61" s="77"/>
      <c r="D61" s="78"/>
      <c r="E61" s="77"/>
      <c r="F61" s="77"/>
      <c r="G61" s="75"/>
      <c r="H61" s="75"/>
      <c r="I61" s="75"/>
    </row>
    <row r="62" spans="1:16" ht="15.95" customHeight="1">
      <c r="A62" s="49"/>
      <c r="B62" s="49"/>
      <c r="C62" s="77"/>
      <c r="D62" s="78"/>
      <c r="E62" s="77"/>
      <c r="F62" s="77"/>
      <c r="G62" s="75"/>
      <c r="H62" s="75"/>
      <c r="I62" s="75"/>
    </row>
    <row r="63" spans="1:16" ht="15.95" customHeight="1">
      <c r="A63" s="49"/>
      <c r="B63" s="49"/>
      <c r="C63" s="77"/>
      <c r="D63" s="78"/>
      <c r="E63" s="77"/>
      <c r="F63" s="49"/>
      <c r="H63" s="75"/>
      <c r="I63" s="75"/>
    </row>
    <row r="64" spans="1:16" ht="15.95" customHeight="1">
      <c r="A64" s="49"/>
      <c r="B64" s="49"/>
      <c r="C64" s="77"/>
      <c r="D64" s="78"/>
      <c r="E64" s="77"/>
      <c r="F64" s="49"/>
      <c r="H64" s="75"/>
      <c r="I64" s="75"/>
    </row>
    <row r="65" spans="1:9" ht="15.95" customHeight="1">
      <c r="A65" s="49"/>
      <c r="B65" s="49"/>
      <c r="C65" s="77"/>
      <c r="D65" s="78"/>
      <c r="E65" s="77"/>
      <c r="F65" s="49"/>
      <c r="H65" s="75"/>
      <c r="I65" s="75"/>
    </row>
    <row r="66" spans="1:9" ht="15.95" customHeight="1">
      <c r="A66" s="49"/>
      <c r="B66" s="49"/>
      <c r="C66" s="77"/>
      <c r="D66" s="78"/>
      <c r="E66" s="77"/>
      <c r="F66" s="49"/>
      <c r="H66" s="75"/>
      <c r="I66" s="75"/>
    </row>
    <row r="67" spans="1:9" ht="15.95" customHeight="1">
      <c r="A67" s="49"/>
      <c r="B67" s="49"/>
      <c r="C67" s="77"/>
      <c r="D67" s="78"/>
      <c r="E67" s="77"/>
      <c r="F67" s="49"/>
    </row>
    <row r="68" spans="1:9" ht="15.95" customHeight="1">
      <c r="A68" s="49"/>
      <c r="B68" s="49"/>
      <c r="C68" s="77"/>
      <c r="D68" s="78"/>
      <c r="E68" s="77"/>
      <c r="F68" s="49"/>
    </row>
    <row r="69" spans="1:9" ht="15.95" customHeight="1">
      <c r="A69" s="49"/>
      <c r="B69" s="49"/>
      <c r="C69" s="77"/>
      <c r="D69" s="78"/>
      <c r="E69" s="77"/>
      <c r="F69" s="49"/>
    </row>
    <row r="70" spans="1:9" ht="15.95" customHeight="1">
      <c r="A70" s="49"/>
      <c r="B70" s="49"/>
      <c r="C70" s="49"/>
      <c r="D70" s="76"/>
      <c r="F70" s="49"/>
    </row>
    <row r="71" spans="1:9" ht="15.95" customHeight="1">
      <c r="A71" s="49"/>
      <c r="B71" s="49"/>
      <c r="C71" s="49"/>
      <c r="D71" s="76"/>
      <c r="F71" s="49"/>
    </row>
    <row r="72" spans="1:9" ht="15.95" customHeight="1">
      <c r="A72" s="49"/>
      <c r="B72" s="49"/>
      <c r="C72" s="49"/>
      <c r="D72" s="76"/>
      <c r="F72" s="49"/>
    </row>
    <row r="73" spans="1:9" ht="15.95" customHeight="1">
      <c r="A73" s="49"/>
      <c r="B73" s="49"/>
      <c r="C73" s="49"/>
      <c r="D73" s="76"/>
      <c r="F73" s="49"/>
    </row>
    <row r="74" spans="1:9" ht="15.95" customHeight="1">
      <c r="A74" s="49"/>
      <c r="B74" s="49"/>
      <c r="C74" s="49"/>
      <c r="D74" s="76"/>
      <c r="F74" s="49"/>
    </row>
    <row r="75" spans="1:9" ht="15.95" customHeight="1">
      <c r="A75" s="49"/>
      <c r="B75" s="49"/>
      <c r="C75" s="49"/>
      <c r="D75" s="76"/>
      <c r="F75" s="49"/>
    </row>
    <row r="76" spans="1:9" ht="15.95" customHeight="1">
      <c r="A76" s="49"/>
      <c r="B76" s="49"/>
      <c r="C76" s="49"/>
      <c r="D76" s="76"/>
      <c r="F76" s="49"/>
    </row>
    <row r="77" spans="1:9" ht="15.95" customHeight="1">
      <c r="A77" s="49"/>
      <c r="B77" s="49"/>
      <c r="C77" s="49"/>
      <c r="D77" s="76"/>
      <c r="F77" s="49"/>
    </row>
    <row r="78" spans="1:9" ht="15.95" customHeight="1">
      <c r="A78" s="49"/>
      <c r="B78" s="49"/>
      <c r="C78" s="49"/>
      <c r="D78" s="76"/>
      <c r="F78" s="49"/>
    </row>
    <row r="79" spans="1:9" ht="15.95" customHeight="1">
      <c r="A79" s="49"/>
      <c r="B79" s="49"/>
      <c r="C79" s="49"/>
      <c r="D79" s="76"/>
      <c r="F79" s="49"/>
    </row>
    <row r="80" spans="1:9" ht="15.95" customHeight="1">
      <c r="A80" s="49"/>
      <c r="B80" s="49"/>
      <c r="C80" s="49"/>
      <c r="D80" s="76"/>
      <c r="F80" s="49"/>
    </row>
    <row r="81" spans="1:6" ht="15.95" customHeight="1">
      <c r="A81" s="49"/>
      <c r="B81" s="49"/>
      <c r="C81" s="49"/>
      <c r="D81" s="76"/>
      <c r="F81" s="49"/>
    </row>
    <row r="82" spans="1:6" ht="15.95" customHeight="1">
      <c r="A82" s="49"/>
      <c r="B82" s="49"/>
      <c r="C82" s="49"/>
      <c r="D82" s="76"/>
      <c r="F82" s="49"/>
    </row>
    <row r="83" spans="1:6" ht="15.95" customHeight="1">
      <c r="A83" s="49"/>
      <c r="B83" s="49"/>
      <c r="C83" s="49"/>
      <c r="D83" s="76"/>
      <c r="F83" s="49"/>
    </row>
    <row r="84" spans="1:6" ht="15.95" customHeight="1">
      <c r="A84" s="49"/>
      <c r="B84" s="49"/>
      <c r="C84" s="49"/>
      <c r="D84" s="76"/>
      <c r="F84" s="49"/>
    </row>
    <row r="85" spans="1:6" ht="15.95" customHeight="1">
      <c r="A85" s="49"/>
      <c r="B85" s="49"/>
      <c r="C85" s="49"/>
      <c r="D85" s="76"/>
      <c r="F85" s="49"/>
    </row>
  </sheetData>
  <mergeCells count="35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A39:C39"/>
    <mergeCell ref="B20:C20"/>
    <mergeCell ref="B21:C21"/>
    <mergeCell ref="B22:C22"/>
    <mergeCell ref="B23:C23"/>
    <mergeCell ref="B24:C24"/>
    <mergeCell ref="B40:C40"/>
    <mergeCell ref="B41:C41"/>
    <mergeCell ref="A42:C42"/>
    <mergeCell ref="A43:C43"/>
    <mergeCell ref="A44:F44"/>
    <mergeCell ref="A11:A19"/>
    <mergeCell ref="A27:A29"/>
    <mergeCell ref="A31:A33"/>
    <mergeCell ref="A34:A35"/>
    <mergeCell ref="A37:A38"/>
    <mergeCell ref="B11:B19"/>
    <mergeCell ref="B27:B29"/>
    <mergeCell ref="B31:B33"/>
    <mergeCell ref="B34:B35"/>
    <mergeCell ref="B37:B38"/>
    <mergeCell ref="B25:C25"/>
    <mergeCell ref="B26:C26"/>
    <mergeCell ref="B30:C30"/>
    <mergeCell ref="B36:C36"/>
  </mergeCells>
  <phoneticPr fontId="26" type="noConversion"/>
  <printOptions horizontalCentered="1"/>
  <pageMargins left="0.39305555555555599" right="0.51180555555555596" top="0.39305555555555599" bottom="0.39305555555555599" header="0.18888888888888899" footer="0.39305555555555599"/>
  <pageSetup paperSize="9" scale="80" fitToWidth="0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5" sqref="K35"/>
    </sheetView>
  </sheetViews>
  <sheetFormatPr defaultColWidth="9.140625" defaultRowHeight="12.75"/>
  <sheetData/>
  <phoneticPr fontId="26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honeticPr fontId="26" type="noConversion"/>
  <pageMargins left="0.75" right="0.75" top="1" bottom="1" header="0.51180555555555596" footer="0.51180555555555596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26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26" type="noConversion"/>
  <pageMargins left="0.75" right="0.75" top="1" bottom="1" header="0.5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opLeftCell="A13" workbookViewId="0">
      <selection activeCell="H24" sqref="H24"/>
    </sheetView>
  </sheetViews>
  <sheetFormatPr defaultColWidth="9.140625" defaultRowHeight="14.25"/>
  <cols>
    <col min="1" max="1" width="12.28515625" style="17" customWidth="1"/>
    <col min="2" max="2" width="47.5703125" style="17" customWidth="1"/>
    <col min="3" max="3" width="23.28515625" style="35" customWidth="1"/>
    <col min="4" max="7" width="9.140625" style="17"/>
    <col min="8" max="8" width="47.7109375" style="17" customWidth="1"/>
    <col min="9" max="16384" width="9.140625" style="17"/>
  </cols>
  <sheetData>
    <row r="1" spans="1:4" s="16" customFormat="1">
      <c r="A1" s="102" t="s">
        <v>60</v>
      </c>
      <c r="B1" s="102"/>
      <c r="C1" s="107"/>
    </row>
    <row r="2" spans="1:4" s="16" customFormat="1" ht="27" customHeight="1">
      <c r="A2" s="104" t="s">
        <v>49</v>
      </c>
      <c r="B2" s="104"/>
      <c r="C2" s="108"/>
    </row>
    <row r="3" spans="1:4" s="16" customFormat="1" ht="30" customHeight="1">
      <c r="A3" s="36" t="s">
        <v>50</v>
      </c>
      <c r="B3" s="36" t="s">
        <v>59</v>
      </c>
      <c r="C3" s="37" t="s">
        <v>54</v>
      </c>
      <c r="D3" s="5"/>
    </row>
    <row r="4" spans="1:4" ht="27.95" customHeight="1">
      <c r="A4" s="38">
        <v>1</v>
      </c>
      <c r="B4" s="124" t="s">
        <v>85</v>
      </c>
      <c r="C4" s="125">
        <v>1182</v>
      </c>
    </row>
    <row r="5" spans="1:4" ht="27.95" customHeight="1">
      <c r="A5" s="38">
        <v>2</v>
      </c>
      <c r="B5" s="124" t="s">
        <v>86</v>
      </c>
      <c r="C5" s="125">
        <v>480</v>
      </c>
    </row>
    <row r="6" spans="1:4" ht="27.95" customHeight="1">
      <c r="A6" s="38"/>
      <c r="B6" s="40"/>
      <c r="C6" s="39"/>
    </row>
    <row r="7" spans="1:4" ht="27.95" customHeight="1">
      <c r="A7" s="38"/>
      <c r="B7" s="40"/>
      <c r="C7" s="39"/>
    </row>
    <row r="8" spans="1:4" ht="27.95" customHeight="1">
      <c r="A8" s="38"/>
      <c r="B8" s="40"/>
      <c r="C8" s="39"/>
    </row>
    <row r="9" spans="1:4" ht="27.95" customHeight="1">
      <c r="A9" s="38"/>
      <c r="B9" s="40"/>
      <c r="C9" s="39"/>
    </row>
    <row r="10" spans="1:4" ht="27.95" customHeight="1">
      <c r="A10" s="38"/>
      <c r="B10" s="40"/>
      <c r="C10" s="39"/>
    </row>
    <row r="11" spans="1:4" ht="27.95" customHeight="1">
      <c r="A11" s="38"/>
      <c r="B11" s="40"/>
      <c r="C11" s="39"/>
    </row>
    <row r="12" spans="1:4" ht="27.95" customHeight="1">
      <c r="A12" s="38"/>
      <c r="B12" s="40"/>
      <c r="C12" s="39"/>
    </row>
    <row r="13" spans="1:4" ht="27.95" customHeight="1">
      <c r="A13" s="38"/>
      <c r="B13" s="40"/>
      <c r="C13" s="39"/>
    </row>
    <row r="14" spans="1:4" ht="27.95" customHeight="1">
      <c r="A14" s="38"/>
      <c r="B14" s="40"/>
      <c r="C14" s="39"/>
    </row>
    <row r="15" spans="1:4" ht="27.95" customHeight="1">
      <c r="A15" s="38"/>
      <c r="B15" s="40"/>
      <c r="C15" s="39"/>
    </row>
    <row r="16" spans="1:4" ht="27.95" customHeight="1">
      <c r="A16" s="38"/>
      <c r="B16" s="40"/>
      <c r="C16" s="39"/>
    </row>
    <row r="17" spans="1:3" ht="27.95" customHeight="1">
      <c r="A17" s="38"/>
      <c r="B17" s="40"/>
      <c r="C17" s="39"/>
    </row>
    <row r="18" spans="1:3" ht="27.95" customHeight="1">
      <c r="A18" s="38"/>
      <c r="B18" s="40"/>
      <c r="C18" s="39"/>
    </row>
    <row r="19" spans="1:3" ht="27.95" customHeight="1">
      <c r="A19" s="38"/>
      <c r="B19" s="40"/>
      <c r="C19" s="39"/>
    </row>
    <row r="20" spans="1:3" ht="27.95" customHeight="1">
      <c r="A20" s="41" t="s">
        <v>56</v>
      </c>
      <c r="B20" s="42" t="s">
        <v>61</v>
      </c>
      <c r="C20" s="123" t="s">
        <v>87</v>
      </c>
    </row>
    <row r="21" spans="1:3">
      <c r="C21" s="43"/>
    </row>
  </sheetData>
  <sortState ref="A4:C36">
    <sortCondition descending="1" ref="C4:C36"/>
  </sortState>
  <mergeCells count="2">
    <mergeCell ref="A1:C1"/>
    <mergeCell ref="A2:C2"/>
  </mergeCells>
  <phoneticPr fontId="26" type="noConversion"/>
  <pageMargins left="0.75138888888888899" right="0.75138888888888899" top="1.18055555555556" bottom="1" header="0.51180555555555596" footer="0.51180555555555596"/>
  <pageSetup paperSize="9" scale="8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I12" sqref="I12"/>
    </sheetView>
  </sheetViews>
  <sheetFormatPr defaultColWidth="9.140625" defaultRowHeight="14.25"/>
  <cols>
    <col min="1" max="1" width="7.5703125" style="17" customWidth="1"/>
    <col min="2" max="2" width="41.140625" style="17" customWidth="1"/>
    <col min="3" max="3" width="14.85546875" style="29" customWidth="1"/>
    <col min="4" max="4" width="14.5703125" style="29" customWidth="1"/>
    <col min="5" max="5" width="12.85546875" style="29" customWidth="1"/>
    <col min="6" max="6" width="14" style="29" customWidth="1"/>
    <col min="7" max="7" width="13.42578125" style="29" customWidth="1"/>
    <col min="8" max="8" width="13.85546875" style="29" customWidth="1"/>
    <col min="9" max="9" width="12.5703125" style="29" customWidth="1"/>
    <col min="10" max="16384" width="9.140625" style="17"/>
  </cols>
  <sheetData>
    <row r="1" spans="1:9" s="16" customFormat="1">
      <c r="A1" s="102" t="s">
        <v>62</v>
      </c>
      <c r="B1" s="103"/>
      <c r="C1" s="106"/>
      <c r="D1" s="106"/>
      <c r="E1" s="106"/>
      <c r="F1" s="30"/>
      <c r="G1" s="31"/>
      <c r="H1" s="31"/>
      <c r="I1" s="31"/>
    </row>
    <row r="2" spans="1:9" s="16" customFormat="1" ht="30.95" customHeight="1">
      <c r="A2" s="104" t="s">
        <v>49</v>
      </c>
      <c r="B2" s="104"/>
      <c r="C2" s="105"/>
      <c r="D2" s="105"/>
      <c r="E2" s="105"/>
      <c r="F2" s="105"/>
      <c r="G2" s="105"/>
      <c r="H2" s="105"/>
      <c r="I2" s="105"/>
    </row>
    <row r="3" spans="1:9" s="16" customFormat="1" ht="50.1" customHeight="1">
      <c r="A3" s="3" t="s">
        <v>50</v>
      </c>
      <c r="B3" s="4" t="s">
        <v>59</v>
      </c>
      <c r="C3" s="32" t="s">
        <v>63</v>
      </c>
      <c r="D3" s="32" t="s">
        <v>64</v>
      </c>
      <c r="E3" s="32" t="s">
        <v>65</v>
      </c>
      <c r="F3" s="32" t="s">
        <v>66</v>
      </c>
      <c r="G3" s="32" t="s">
        <v>67</v>
      </c>
      <c r="H3" s="10" t="s">
        <v>68</v>
      </c>
      <c r="I3" s="10" t="s">
        <v>56</v>
      </c>
    </row>
    <row r="4" spans="1:9" ht="50.1" customHeight="1">
      <c r="A4" s="19">
        <v>1</v>
      </c>
      <c r="B4" s="126" t="s">
        <v>92</v>
      </c>
      <c r="C4" s="33">
        <v>160</v>
      </c>
      <c r="D4" s="33"/>
      <c r="E4" s="34"/>
      <c r="F4" s="33"/>
      <c r="G4" s="34"/>
      <c r="H4" s="34"/>
      <c r="I4" s="33"/>
    </row>
    <row r="5" spans="1:9" ht="50.1" customHeight="1">
      <c r="A5" s="19">
        <v>2</v>
      </c>
      <c r="B5" s="126" t="s">
        <v>88</v>
      </c>
      <c r="C5" s="33"/>
      <c r="D5" s="33"/>
      <c r="E5" s="33"/>
      <c r="F5" s="33"/>
      <c r="G5" s="33"/>
      <c r="H5" s="34">
        <v>188</v>
      </c>
      <c r="I5" s="33"/>
    </row>
    <row r="6" spans="1:9" ht="50.1" customHeight="1">
      <c r="A6" s="19">
        <v>3</v>
      </c>
      <c r="B6" s="126" t="s">
        <v>89</v>
      </c>
      <c r="C6" s="33"/>
      <c r="D6" s="33"/>
      <c r="E6" s="33"/>
      <c r="F6" s="33">
        <v>1480</v>
      </c>
      <c r="G6" s="33"/>
      <c r="H6" s="34"/>
      <c r="I6" s="33"/>
    </row>
    <row r="7" spans="1:9" ht="50.1" customHeight="1">
      <c r="A7" s="19">
        <v>4</v>
      </c>
      <c r="B7" s="126" t="s">
        <v>90</v>
      </c>
      <c r="C7" s="33"/>
      <c r="D7" s="33"/>
      <c r="E7" s="33"/>
      <c r="F7" s="33"/>
      <c r="G7" s="33">
        <v>320</v>
      </c>
      <c r="H7" s="34"/>
      <c r="I7" s="33"/>
    </row>
    <row r="8" spans="1:9" ht="50.1" customHeight="1">
      <c r="A8" s="19">
        <v>5</v>
      </c>
      <c r="B8" s="126" t="s">
        <v>91</v>
      </c>
      <c r="C8" s="33"/>
      <c r="D8" s="33"/>
      <c r="E8" s="33"/>
      <c r="F8" s="34"/>
      <c r="G8" s="33">
        <v>560</v>
      </c>
      <c r="H8" s="33"/>
      <c r="I8" s="33"/>
    </row>
    <row r="9" spans="1:9" ht="38.1" customHeight="1">
      <c r="A9" s="3" t="s">
        <v>56</v>
      </c>
      <c r="B9" s="7"/>
      <c r="C9" s="33">
        <v>160</v>
      </c>
      <c r="D9" s="10"/>
      <c r="E9" s="10"/>
      <c r="F9" s="10">
        <v>1480</v>
      </c>
      <c r="G9" s="10">
        <v>880</v>
      </c>
      <c r="H9" s="10">
        <v>188</v>
      </c>
      <c r="I9" s="10">
        <v>2708</v>
      </c>
    </row>
  </sheetData>
  <mergeCells count="2">
    <mergeCell ref="A1:E1"/>
    <mergeCell ref="A2:I2"/>
  </mergeCells>
  <phoneticPr fontId="26" type="noConversion"/>
  <printOptions horizontalCentered="1" verticalCentered="1"/>
  <pageMargins left="0.78680555555555598" right="0.78680555555555598" top="1.18055555555556" bottom="1.18055555555556" header="0.51180555555555596" footer="0.51180555555555596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4" sqref="C4:C6"/>
    </sheetView>
  </sheetViews>
  <sheetFormatPr defaultColWidth="9.140625" defaultRowHeight="15"/>
  <cols>
    <col min="1" max="1" width="19.42578125" style="2" customWidth="1"/>
    <col min="2" max="2" width="44" style="2" customWidth="1"/>
    <col min="3" max="3" width="32.140625" style="21" customWidth="1"/>
    <col min="4" max="4" width="21.140625" style="2" customWidth="1"/>
    <col min="5" max="5" width="44.28515625" style="2" customWidth="1"/>
    <col min="6" max="16384" width="9.140625" style="2"/>
  </cols>
  <sheetData>
    <row r="1" spans="1:4" s="1" customFormat="1" ht="15.75">
      <c r="A1" s="102" t="s">
        <v>69</v>
      </c>
      <c r="B1" s="109"/>
      <c r="C1" s="111"/>
    </row>
    <row r="2" spans="1:4" s="1" customFormat="1" ht="24" customHeight="1">
      <c r="A2" s="104" t="s">
        <v>49</v>
      </c>
      <c r="B2" s="104"/>
      <c r="C2" s="105"/>
    </row>
    <row r="3" spans="1:4" s="1" customFormat="1" ht="35.1" customHeight="1">
      <c r="A3" s="3" t="s">
        <v>50</v>
      </c>
      <c r="B3" s="4" t="s">
        <v>70</v>
      </c>
      <c r="C3" s="10" t="s">
        <v>54</v>
      </c>
      <c r="D3" s="5"/>
    </row>
    <row r="4" spans="1:4" ht="35.1" customHeight="1">
      <c r="A4" s="6">
        <v>1</v>
      </c>
      <c r="B4" s="128" t="s">
        <v>93</v>
      </c>
      <c r="C4" s="129">
        <v>40</v>
      </c>
    </row>
    <row r="5" spans="1:4" ht="35.1" customHeight="1">
      <c r="A5" s="6">
        <v>2</v>
      </c>
      <c r="B5" s="128" t="s">
        <v>94</v>
      </c>
      <c r="C5" s="129">
        <v>1960</v>
      </c>
    </row>
    <row r="6" spans="1:4" ht="35.1" customHeight="1">
      <c r="A6" s="6">
        <v>3</v>
      </c>
      <c r="B6" s="128" t="s">
        <v>95</v>
      </c>
      <c r="C6" s="129">
        <v>208</v>
      </c>
    </row>
    <row r="7" spans="1:4" ht="35.1" customHeight="1">
      <c r="A7" s="6">
        <v>4</v>
      </c>
      <c r="B7" s="7"/>
      <c r="C7" s="13"/>
    </row>
    <row r="8" spans="1:4" ht="35.1" customHeight="1">
      <c r="A8" s="6">
        <v>5</v>
      </c>
      <c r="B8" s="7"/>
      <c r="C8" s="13"/>
    </row>
    <row r="9" spans="1:4" ht="35.1" customHeight="1">
      <c r="A9" s="6">
        <v>6</v>
      </c>
      <c r="B9" s="7"/>
      <c r="C9" s="13"/>
    </row>
    <row r="10" spans="1:4" ht="35.1" customHeight="1">
      <c r="A10" s="6">
        <v>7</v>
      </c>
      <c r="B10" s="7"/>
      <c r="C10" s="13"/>
    </row>
    <row r="11" spans="1:4" ht="35.1" customHeight="1">
      <c r="A11" s="6">
        <v>8</v>
      </c>
      <c r="B11" s="25"/>
      <c r="C11" s="26"/>
    </row>
    <row r="12" spans="1:4" ht="35.1" customHeight="1">
      <c r="A12" s="6">
        <v>9</v>
      </c>
      <c r="B12" s="27"/>
      <c r="C12" s="28"/>
    </row>
    <row r="13" spans="1:4" ht="35.1" customHeight="1">
      <c r="A13" s="6">
        <v>10</v>
      </c>
      <c r="B13" s="7"/>
      <c r="C13" s="13"/>
    </row>
    <row r="14" spans="1:4" ht="35.1" customHeight="1">
      <c r="A14" s="6">
        <v>11</v>
      </c>
      <c r="B14" s="7"/>
      <c r="C14" s="13"/>
    </row>
    <row r="15" spans="1:4" ht="35.1" customHeight="1">
      <c r="A15" s="3" t="s">
        <v>56</v>
      </c>
      <c r="B15" s="7" t="s">
        <v>57</v>
      </c>
      <c r="C15" s="13">
        <f>SUM(C4:C14)</f>
        <v>2208</v>
      </c>
    </row>
  </sheetData>
  <mergeCells count="2">
    <mergeCell ref="A1:C1"/>
    <mergeCell ref="A2:C2"/>
  </mergeCells>
  <phoneticPr fontId="26" type="noConversion"/>
  <pageMargins left="0.75138888888888899" right="0.75138888888888899" top="1.18055555555556" bottom="1" header="0.51180555555555596" footer="0.51180555555555596"/>
  <pageSetup paperSize="9" scale="8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8" sqref="E8"/>
    </sheetView>
  </sheetViews>
  <sheetFormatPr defaultColWidth="14.42578125" defaultRowHeight="15"/>
  <cols>
    <col min="1" max="1" width="8.85546875" style="2" customWidth="1"/>
    <col min="2" max="2" width="47" style="2" customWidth="1"/>
    <col min="3" max="4" width="17.28515625" style="2" customWidth="1"/>
    <col min="5" max="5" width="17.28515625" style="21" customWidth="1"/>
    <col min="6" max="6" width="14.42578125" style="2" customWidth="1"/>
    <col min="7" max="16384" width="14.42578125" style="2"/>
  </cols>
  <sheetData>
    <row r="1" spans="1:5" s="1" customFormat="1" ht="15.75">
      <c r="A1" s="102" t="s">
        <v>71</v>
      </c>
      <c r="B1" s="109"/>
      <c r="C1" s="109"/>
      <c r="D1" s="109"/>
      <c r="E1" s="111"/>
    </row>
    <row r="2" spans="1:5" s="1" customFormat="1" ht="15.75">
      <c r="A2" s="110" t="s">
        <v>49</v>
      </c>
      <c r="B2" s="110"/>
      <c r="C2" s="110"/>
      <c r="D2" s="110"/>
      <c r="E2" s="113"/>
    </row>
    <row r="3" spans="1:5" s="1" customFormat="1" ht="30.95" customHeight="1">
      <c r="A3" s="3" t="s">
        <v>50</v>
      </c>
      <c r="B3" s="14" t="s">
        <v>72</v>
      </c>
      <c r="C3" s="18" t="s">
        <v>73</v>
      </c>
      <c r="D3" s="4" t="s">
        <v>58</v>
      </c>
      <c r="E3" s="10" t="s">
        <v>56</v>
      </c>
    </row>
    <row r="4" spans="1:5" ht="30.95" customHeight="1">
      <c r="A4" s="6">
        <v>1</v>
      </c>
      <c r="B4" s="130" t="s">
        <v>96</v>
      </c>
      <c r="C4" s="8">
        <v>4170</v>
      </c>
      <c r="D4" s="8"/>
      <c r="E4" s="13">
        <v>4170</v>
      </c>
    </row>
    <row r="5" spans="1:5" ht="30.95" customHeight="1">
      <c r="A5" s="6">
        <v>2</v>
      </c>
      <c r="B5" s="22"/>
      <c r="C5" s="8"/>
      <c r="D5" s="8"/>
      <c r="E5" s="13"/>
    </row>
    <row r="6" spans="1:5" ht="30.95" customHeight="1">
      <c r="A6" s="6"/>
      <c r="B6" s="23"/>
      <c r="C6" s="8"/>
      <c r="D6" s="8"/>
      <c r="E6" s="13"/>
    </row>
    <row r="7" spans="1:5" ht="30.95" customHeight="1">
      <c r="A7" s="3" t="s">
        <v>56</v>
      </c>
      <c r="B7" s="23"/>
      <c r="C7" s="8"/>
      <c r="D7" s="8"/>
      <c r="E7" s="13"/>
    </row>
  </sheetData>
  <mergeCells count="2">
    <mergeCell ref="A1:E1"/>
    <mergeCell ref="A2:E2"/>
  </mergeCells>
  <phoneticPr fontId="26" type="noConversion"/>
  <pageMargins left="0.75138888888888899" right="0.75138888888888899" top="1" bottom="1" header="0.51180555555555596" footer="0.51180555555555596"/>
  <pageSetup paperSize="9" scale="8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pane ySplit="3" topLeftCell="A4" activePane="bottomLeft" state="frozen"/>
      <selection pane="bottomLeft" activeCell="H6" sqref="H6"/>
    </sheetView>
  </sheetViews>
  <sheetFormatPr defaultColWidth="9.140625" defaultRowHeight="12.75"/>
  <cols>
    <col min="1" max="1" width="4.5703125" customWidth="1"/>
    <col min="2" max="2" width="16.28515625" customWidth="1"/>
    <col min="3" max="3" width="35.28515625" customWidth="1"/>
    <col min="4" max="4" width="4.85546875" customWidth="1"/>
    <col min="5" max="5" width="4.42578125" customWidth="1"/>
    <col min="6" max="7" width="8.42578125" customWidth="1"/>
    <col min="8" max="8" width="14.5703125" style="9" customWidth="1"/>
  </cols>
  <sheetData>
    <row r="1" spans="1:9" ht="23.1" customHeight="1">
      <c r="A1" s="114" t="s">
        <v>75</v>
      </c>
      <c r="B1" s="114"/>
      <c r="C1" s="112"/>
      <c r="D1" s="115"/>
      <c r="E1" s="115"/>
      <c r="F1" s="112"/>
      <c r="G1" s="112"/>
      <c r="H1" s="116"/>
    </row>
    <row r="2" spans="1:9" ht="33" customHeight="1">
      <c r="A2" s="117" t="s">
        <v>49</v>
      </c>
      <c r="B2" s="117"/>
      <c r="C2" s="118"/>
      <c r="D2" s="118"/>
      <c r="E2" s="118"/>
      <c r="F2" s="118"/>
      <c r="G2" s="118"/>
      <c r="H2" s="119"/>
    </row>
    <row r="3" spans="1:9" ht="39" customHeight="1">
      <c r="A3" s="4" t="s">
        <v>50</v>
      </c>
      <c r="B3" s="4" t="s">
        <v>74</v>
      </c>
      <c r="C3" s="4" t="s">
        <v>76</v>
      </c>
      <c r="D3" s="4" t="s">
        <v>51</v>
      </c>
      <c r="E3" s="4" t="s">
        <v>52</v>
      </c>
      <c r="F3" s="4" t="s">
        <v>53</v>
      </c>
      <c r="G3" s="4" t="s">
        <v>55</v>
      </c>
      <c r="H3" s="10" t="s">
        <v>54</v>
      </c>
    </row>
    <row r="4" spans="1:9" ht="156" customHeight="1">
      <c r="A4" s="11">
        <v>1</v>
      </c>
      <c r="B4" s="12" t="s">
        <v>41</v>
      </c>
      <c r="C4" s="127" t="s">
        <v>98</v>
      </c>
      <c r="D4" s="7"/>
      <c r="E4" s="7"/>
      <c r="F4" s="7"/>
      <c r="G4" s="7"/>
      <c r="H4" s="13">
        <v>21948.68</v>
      </c>
      <c r="I4" s="15"/>
    </row>
    <row r="5" spans="1:9" ht="131.1" customHeight="1">
      <c r="A5" s="11">
        <v>2</v>
      </c>
      <c r="B5" s="12" t="s">
        <v>77</v>
      </c>
      <c r="C5" s="65" t="s">
        <v>97</v>
      </c>
      <c r="D5" s="7"/>
      <c r="E5" s="7"/>
      <c r="F5" s="7"/>
      <c r="G5" s="7"/>
      <c r="H5" s="13">
        <v>537225.56000000006</v>
      </c>
      <c r="I5" s="15"/>
    </row>
    <row r="6" spans="1:9" ht="42" customHeight="1">
      <c r="A6" s="120" t="s">
        <v>78</v>
      </c>
      <c r="B6" s="121"/>
      <c r="C6" s="122"/>
      <c r="D6" s="7" t="s">
        <v>79</v>
      </c>
      <c r="E6" s="7" t="s">
        <v>79</v>
      </c>
      <c r="F6" s="7" t="s">
        <v>79</v>
      </c>
      <c r="G6" s="8">
        <f>SUM(G4:G5)</f>
        <v>0</v>
      </c>
      <c r="H6" s="13">
        <f>SUM(H4:H5)</f>
        <v>559174.24000000011</v>
      </c>
      <c r="I6" s="15"/>
    </row>
  </sheetData>
  <mergeCells count="3">
    <mergeCell ref="A1:H1"/>
    <mergeCell ref="A2:H2"/>
    <mergeCell ref="A6:C6"/>
  </mergeCells>
  <phoneticPr fontId="26" type="noConversion"/>
  <printOptions horizontalCentered="1" verticalCentered="1"/>
  <pageMargins left="0.39305555555555599" right="0.39305555555555599" top="0.78680555555555598" bottom="1.18055555555556" header="0.39305555555555599" footer="0.39305555555555599"/>
  <pageSetup paperSize="9" scale="90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6" sqref="O36"/>
    </sheetView>
  </sheetViews>
  <sheetFormatPr defaultColWidth="9.140625" defaultRowHeight="12.75"/>
  <sheetData/>
  <phoneticPr fontId="2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26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honeticPr fontId="2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财务公开一览表</vt:lpstr>
      <vt:lpstr>附表5邮电费</vt:lpstr>
      <vt:lpstr>附表7差旅费</vt:lpstr>
      <vt:lpstr>附表11误餐费</vt:lpstr>
      <vt:lpstr>附表15公务接待费</vt:lpstr>
      <vt:lpstr>附表27其他公用支出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财务公开一览表!Print_Titles</vt:lpstr>
    </vt:vector>
  </TitlesOfParts>
  <Company>skl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xbany</cp:lastModifiedBy>
  <cp:lastPrinted>2023-04-23T04:25:09Z</cp:lastPrinted>
  <dcterms:created xsi:type="dcterms:W3CDTF">2018-05-19T23:28:00Z</dcterms:created>
  <dcterms:modified xsi:type="dcterms:W3CDTF">2023-04-23T04:26:35Z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</Properties>
</file>